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mac/Desktop/"/>
    </mc:Choice>
  </mc:AlternateContent>
  <bookViews>
    <workbookView xWindow="0" yWindow="460" windowWidth="25600" windowHeight="14280" tabRatio="500" activeTab="1"/>
  </bookViews>
  <sheets>
    <sheet name="NPV" sheetId="2" r:id="rId1"/>
    <sheet name="IRR" sheetId="3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3" l="1"/>
  <c r="B9" i="3"/>
  <c r="C28" i="2"/>
  <c r="C29" i="2"/>
  <c r="C31" i="2"/>
  <c r="C11" i="2"/>
  <c r="C12" i="2"/>
  <c r="C14" i="2"/>
</calcChain>
</file>

<file path=xl/sharedStrings.xml><?xml version="1.0" encoding="utf-8"?>
<sst xmlns="http://schemas.openxmlformats.org/spreadsheetml/2006/main" count="27" uniqueCount="17">
  <si>
    <t>Project A</t>
  </si>
  <si>
    <t xml:space="preserve">Particulars </t>
  </si>
  <si>
    <t xml:space="preserve">Amount </t>
  </si>
  <si>
    <t>Project cash-inflows (a)</t>
  </si>
  <si>
    <t>Discounting factor (b)</t>
  </si>
  <si>
    <t>Number of years [c]</t>
  </si>
  <si>
    <t>PV annuity factor (d)</t>
  </si>
  <si>
    <t>PV of cash-inflows (e) = a*d</t>
  </si>
  <si>
    <t>Cash outflow (f)</t>
  </si>
  <si>
    <t>NPV (e-f)</t>
  </si>
  <si>
    <t>Project B</t>
  </si>
  <si>
    <t xml:space="preserve">Conc- Becase NPV for Project A is higher than that of Project B, Project A should be chosen </t>
  </si>
  <si>
    <t>The NPV for Project A is 17,327.98 and that of Project B is 14, 880. 30</t>
  </si>
  <si>
    <t xml:space="preserve">Year </t>
  </si>
  <si>
    <t xml:space="preserve">Project A </t>
  </si>
  <si>
    <t>IRR</t>
  </si>
  <si>
    <t>The IRR for Project A is 9.93% and that of Project B is 12.11%. Hence, project B should be adopted because it has a higher IRR than Project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</si>
</sst>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4"/>
      <color theme="1"/>
      <name val="Times New Roman"/>
    </font>
    <font>
      <sz val="14"/>
      <color rgb="FFFF0000"/>
      <name val="Times New Roman"/>
    </font>
    <font>
      <sz val="12"/>
      <color theme="1"/>
      <name val="Times New Roman"/>
    </font>
    <font>
      <b/>
      <sz val="14"/>
      <color theme="1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9" fontId="1" fillId="0" borderId="0" xfId="0" applyNumberFormat="1" applyFont="1"/>
    <xf numFmtId="0" fontId="4" fillId="0" borderId="0" xfId="0" applyFont="1" applyAlignment="1">
      <alignment horizontal="right"/>
    </xf>
    <xf numFmtId="10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38"/>
  <sheetViews>
    <sheetView topLeftCell="A17" workbookViewId="0">
      <selection activeCell="H28" sqref="H28"/>
    </sheetView>
  </sheetViews>
  <sheetFormatPr baseColWidth="10" defaultRowHeight="16" x14ac:dyDescent="0.2"/>
  <cols>
    <col min="2" max="2" width="54" customWidth="1"/>
    <col min="3" max="3" width="23.5" customWidth="1"/>
  </cols>
  <sheetData>
    <row r="4" spans="2:9" ht="18" x14ac:dyDescent="0.2">
      <c r="B4" s="2" t="s">
        <v>0</v>
      </c>
      <c r="C4" s="1"/>
      <c r="D4" s="1"/>
      <c r="E4" s="1"/>
      <c r="F4" s="1"/>
      <c r="G4" s="1"/>
      <c r="H4" s="1"/>
      <c r="I4" s="1"/>
    </row>
    <row r="5" spans="2:9" ht="18" x14ac:dyDescent="0.2">
      <c r="B5" s="1"/>
      <c r="C5" s="1"/>
      <c r="D5" s="1"/>
      <c r="E5" s="1"/>
      <c r="F5" s="1"/>
      <c r="G5" s="1"/>
      <c r="H5" s="1"/>
      <c r="I5" s="1"/>
    </row>
    <row r="6" spans="2:9" ht="18" x14ac:dyDescent="0.2">
      <c r="B6" s="4" t="s">
        <v>1</v>
      </c>
      <c r="C6" s="6" t="s">
        <v>2</v>
      </c>
      <c r="D6" s="1"/>
      <c r="E6" s="1"/>
      <c r="F6" s="1"/>
      <c r="G6" s="1"/>
      <c r="H6" s="1"/>
      <c r="I6" s="1"/>
    </row>
    <row r="7" spans="2:9" ht="18" x14ac:dyDescent="0.2">
      <c r="B7" s="1"/>
      <c r="C7" s="1"/>
      <c r="D7" s="1"/>
      <c r="E7" s="1"/>
      <c r="F7" s="1"/>
      <c r="G7" s="1"/>
      <c r="H7" s="1"/>
      <c r="I7" s="1"/>
    </row>
    <row r="8" spans="2:9" ht="18" x14ac:dyDescent="0.2">
      <c r="B8" s="1" t="s">
        <v>3</v>
      </c>
      <c r="C8" s="1">
        <v>126000</v>
      </c>
      <c r="D8" s="1"/>
      <c r="E8" s="1"/>
      <c r="F8" s="1"/>
      <c r="G8" s="1"/>
      <c r="H8" s="1"/>
      <c r="I8" s="1"/>
    </row>
    <row r="9" spans="2:9" ht="18" x14ac:dyDescent="0.2">
      <c r="B9" s="1" t="s">
        <v>4</v>
      </c>
      <c r="C9" s="5">
        <v>0.08</v>
      </c>
      <c r="D9" s="1"/>
      <c r="E9" s="1"/>
      <c r="F9" s="1"/>
      <c r="G9" s="1"/>
      <c r="H9" s="1"/>
      <c r="I9" s="1"/>
    </row>
    <row r="10" spans="2:9" ht="18" x14ac:dyDescent="0.2">
      <c r="B10" s="1" t="s">
        <v>5</v>
      </c>
      <c r="C10" s="1">
        <v>4</v>
      </c>
      <c r="D10" s="1"/>
      <c r="E10" s="1"/>
      <c r="F10" s="1"/>
      <c r="G10" s="1"/>
      <c r="H10" s="1"/>
      <c r="I10" s="1"/>
    </row>
    <row r="11" spans="2:9" ht="18" x14ac:dyDescent="0.2">
      <c r="B11" s="1" t="s">
        <v>6</v>
      </c>
      <c r="C11" s="1">
        <f>((1-(1+C9)^-C10)/C9)</f>
        <v>3.3121268400443338</v>
      </c>
      <c r="D11" s="1"/>
      <c r="E11" s="1"/>
      <c r="F11" s="1"/>
      <c r="G11" s="1"/>
      <c r="H11" s="1"/>
      <c r="I11" s="1"/>
    </row>
    <row r="12" spans="2:9" ht="18" x14ac:dyDescent="0.2">
      <c r="B12" s="1" t="s">
        <v>7</v>
      </c>
      <c r="C12" s="1">
        <f>C8*C11</f>
        <v>417327.98184558604</v>
      </c>
      <c r="D12" s="1"/>
      <c r="E12" s="1"/>
      <c r="F12" s="1"/>
      <c r="G12" s="1"/>
      <c r="H12" s="1"/>
      <c r="I12" s="1"/>
    </row>
    <row r="13" spans="2:9" ht="18" x14ac:dyDescent="0.2">
      <c r="B13" s="1" t="s">
        <v>8</v>
      </c>
      <c r="C13" s="1">
        <v>400000</v>
      </c>
      <c r="D13" s="1"/>
      <c r="E13" s="1"/>
      <c r="F13" s="1"/>
      <c r="G13" s="1"/>
      <c r="H13" s="1"/>
      <c r="I13" s="1"/>
    </row>
    <row r="14" spans="2:9" ht="18" x14ac:dyDescent="0.2">
      <c r="B14" s="1" t="s">
        <v>9</v>
      </c>
      <c r="C14" s="4">
        <f>C12-C13</f>
        <v>17327.981845586037</v>
      </c>
      <c r="D14" s="1"/>
      <c r="E14" s="1"/>
      <c r="F14" s="1"/>
      <c r="G14" s="1"/>
      <c r="H14" s="1"/>
      <c r="I14" s="1"/>
    </row>
    <row r="15" spans="2:9" ht="18" x14ac:dyDescent="0.2">
      <c r="B15" s="1"/>
      <c r="C15" s="1"/>
      <c r="D15" s="1"/>
      <c r="E15" s="1"/>
      <c r="F15" s="1"/>
      <c r="G15" s="1"/>
      <c r="H15" s="1"/>
      <c r="I15" s="1"/>
    </row>
    <row r="16" spans="2:9" ht="18" x14ac:dyDescent="0.2">
      <c r="B16" s="1"/>
      <c r="C16" s="1"/>
      <c r="D16" s="1"/>
      <c r="E16" s="1"/>
      <c r="F16" s="1"/>
      <c r="G16" s="1"/>
      <c r="H16" s="1"/>
      <c r="I16" s="1"/>
    </row>
    <row r="17" spans="2:9" ht="18" x14ac:dyDescent="0.2">
      <c r="B17" s="1"/>
      <c r="C17" s="1"/>
      <c r="D17" s="1"/>
      <c r="E17" s="1"/>
      <c r="F17" s="1"/>
      <c r="G17" s="1"/>
      <c r="H17" s="1"/>
      <c r="I17" s="1"/>
    </row>
    <row r="18" spans="2:9" ht="18" x14ac:dyDescent="0.2">
      <c r="B18" s="1"/>
      <c r="C18" s="1"/>
      <c r="D18" s="1"/>
      <c r="E18" s="1"/>
      <c r="F18" s="1"/>
      <c r="G18" s="1"/>
      <c r="H18" s="1"/>
      <c r="I18" s="1"/>
    </row>
    <row r="19" spans="2:9" ht="18" x14ac:dyDescent="0.2">
      <c r="B19" s="1"/>
      <c r="C19" s="1"/>
      <c r="D19" s="1"/>
      <c r="E19" s="1"/>
      <c r="F19" s="1"/>
      <c r="G19" s="1"/>
      <c r="H19" s="1"/>
      <c r="I19" s="1"/>
    </row>
    <row r="20" spans="2:9" ht="18" x14ac:dyDescent="0.2">
      <c r="B20" s="1"/>
      <c r="C20" s="1"/>
      <c r="D20" s="1"/>
      <c r="E20" s="1"/>
      <c r="F20" s="1"/>
      <c r="G20" s="1"/>
      <c r="H20" s="1"/>
      <c r="I20" s="1"/>
    </row>
    <row r="21" spans="2:9" ht="18" x14ac:dyDescent="0.2">
      <c r="B21" s="2" t="s">
        <v>10</v>
      </c>
      <c r="C21" s="1"/>
      <c r="D21" s="1"/>
      <c r="E21" s="1"/>
      <c r="F21" s="1"/>
      <c r="G21" s="1"/>
      <c r="H21" s="1"/>
      <c r="I21" s="1"/>
    </row>
    <row r="22" spans="2:9" ht="18" x14ac:dyDescent="0.2">
      <c r="B22" s="1"/>
      <c r="C22" s="1"/>
      <c r="D22" s="1"/>
      <c r="E22" s="1"/>
      <c r="F22" s="1"/>
      <c r="G22" s="1"/>
      <c r="H22" s="1"/>
      <c r="I22" s="1"/>
    </row>
    <row r="23" spans="2:9" ht="18" x14ac:dyDescent="0.2">
      <c r="B23" s="4" t="s">
        <v>1</v>
      </c>
      <c r="C23" s="6" t="s">
        <v>2</v>
      </c>
      <c r="D23" s="1"/>
      <c r="E23" s="1"/>
      <c r="F23" s="1"/>
      <c r="G23" s="1"/>
      <c r="H23" s="1"/>
      <c r="I23" s="1"/>
    </row>
    <row r="24" spans="2:9" ht="18" x14ac:dyDescent="0.2">
      <c r="B24" s="1"/>
      <c r="C24" s="1"/>
      <c r="D24" s="1"/>
      <c r="E24" s="1"/>
      <c r="F24" s="1"/>
      <c r="G24" s="1"/>
      <c r="H24" s="1"/>
      <c r="I24" s="1"/>
    </row>
    <row r="25" spans="2:9" ht="18" x14ac:dyDescent="0.2">
      <c r="B25" s="1" t="s">
        <v>3</v>
      </c>
      <c r="C25" s="1">
        <v>52800</v>
      </c>
      <c r="D25" s="1"/>
      <c r="E25" s="1"/>
      <c r="F25" s="1"/>
      <c r="G25" s="1"/>
      <c r="H25" s="1"/>
      <c r="I25" s="1"/>
    </row>
    <row r="26" spans="2:9" ht="18" x14ac:dyDescent="0.2">
      <c r="B26" s="1" t="s">
        <v>4</v>
      </c>
      <c r="C26" s="5">
        <v>0.08</v>
      </c>
      <c r="D26" s="1"/>
      <c r="E26" s="1"/>
      <c r="F26" s="1"/>
      <c r="G26" s="1"/>
      <c r="H26" s="1"/>
      <c r="I26" s="1"/>
    </row>
    <row r="27" spans="2:9" ht="18" x14ac:dyDescent="0.2">
      <c r="B27" s="1" t="s">
        <v>5</v>
      </c>
      <c r="C27" s="1">
        <v>4</v>
      </c>
      <c r="D27" s="1"/>
      <c r="E27" s="1"/>
      <c r="F27" s="1"/>
      <c r="G27" s="1"/>
      <c r="H27" s="1"/>
      <c r="I27" s="1"/>
    </row>
    <row r="28" spans="2:9" ht="18" x14ac:dyDescent="0.2">
      <c r="B28" s="1" t="s">
        <v>6</v>
      </c>
      <c r="C28" s="1">
        <f>((1-(1+C26)^-C27)/C26)</f>
        <v>3.3121268400443338</v>
      </c>
      <c r="D28" s="1"/>
      <c r="E28" s="1"/>
      <c r="F28" s="1"/>
      <c r="G28" s="1"/>
      <c r="H28" s="1"/>
      <c r="I28" s="1"/>
    </row>
    <row r="29" spans="2:9" ht="18" x14ac:dyDescent="0.2">
      <c r="B29" s="1" t="s">
        <v>7</v>
      </c>
      <c r="C29" s="1">
        <f>C25*C28</f>
        <v>174880.29715434083</v>
      </c>
      <c r="D29" s="1"/>
      <c r="E29" s="1"/>
      <c r="F29" s="1"/>
      <c r="G29" s="1"/>
      <c r="H29" s="1"/>
      <c r="I29" s="1"/>
    </row>
    <row r="30" spans="2:9" ht="18" x14ac:dyDescent="0.2">
      <c r="B30" s="1" t="s">
        <v>8</v>
      </c>
      <c r="C30" s="1">
        <v>160000</v>
      </c>
      <c r="D30" s="1"/>
      <c r="E30" s="1"/>
      <c r="F30" s="1"/>
      <c r="G30" s="1"/>
      <c r="H30" s="1"/>
      <c r="I30" s="1"/>
    </row>
    <row r="31" spans="2:9" ht="18" x14ac:dyDescent="0.2">
      <c r="B31" s="1" t="s">
        <v>9</v>
      </c>
      <c r="C31" s="4">
        <f>C29-C30</f>
        <v>14880.297154340835</v>
      </c>
      <c r="D31" s="1"/>
      <c r="E31" s="1"/>
      <c r="F31" s="1"/>
      <c r="G31" s="1"/>
      <c r="H31" s="1"/>
      <c r="I31" s="1"/>
    </row>
    <row r="32" spans="2:9" ht="18" x14ac:dyDescent="0.2">
      <c r="B32" s="1"/>
      <c r="C32" s="1"/>
    </row>
    <row r="33" spans="2:5" ht="18" x14ac:dyDescent="0.2">
      <c r="B33" s="1"/>
      <c r="C33" s="1"/>
      <c r="D33" s="1"/>
      <c r="E33" s="3"/>
    </row>
    <row r="34" spans="2:5" ht="18" x14ac:dyDescent="0.2">
      <c r="B34" s="1" t="s">
        <v>11</v>
      </c>
      <c r="C34" s="1"/>
      <c r="D34" s="1"/>
      <c r="E34" s="3"/>
    </row>
    <row r="35" spans="2:5" ht="18" x14ac:dyDescent="0.2">
      <c r="B35" s="4"/>
      <c r="C35" s="4"/>
      <c r="D35" s="1"/>
      <c r="E35" s="3"/>
    </row>
    <row r="36" spans="2:5" ht="18" x14ac:dyDescent="0.2">
      <c r="B36" s="4" t="s">
        <v>12</v>
      </c>
      <c r="C36" s="4"/>
    </row>
    <row r="37" spans="2:5" ht="18" x14ac:dyDescent="0.2">
      <c r="B37" s="4"/>
      <c r="C37" s="4"/>
    </row>
    <row r="38" spans="2:5" ht="18" x14ac:dyDescent="0.2">
      <c r="B38" s="1"/>
      <c r="C3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tabSelected="1" workbookViewId="0">
      <selection activeCell="G17" sqref="G17"/>
    </sheetView>
  </sheetViews>
  <sheetFormatPr baseColWidth="10" defaultRowHeight="16" x14ac:dyDescent="0.2"/>
  <cols>
    <col min="1" max="1" width="26.83203125" customWidth="1"/>
    <col min="2" max="2" width="21.83203125" customWidth="1"/>
    <col min="3" max="3" width="25.5" customWidth="1"/>
  </cols>
  <sheetData>
    <row r="2" spans="1:4" ht="18" x14ac:dyDescent="0.2">
      <c r="A2" s="1"/>
      <c r="B2" s="1"/>
      <c r="C2" s="1"/>
      <c r="D2" s="1"/>
    </row>
    <row r="3" spans="1:4" ht="18" x14ac:dyDescent="0.2">
      <c r="A3" s="1" t="s">
        <v>13</v>
      </c>
      <c r="B3" s="1" t="s">
        <v>14</v>
      </c>
      <c r="C3" s="1" t="s">
        <v>10</v>
      </c>
      <c r="D3" s="1"/>
    </row>
    <row r="4" spans="1:4" ht="18" x14ac:dyDescent="0.2">
      <c r="A4" s="1">
        <v>0</v>
      </c>
      <c r="B4" s="1">
        <v>-400000</v>
      </c>
      <c r="C4" s="1">
        <v>-160000</v>
      </c>
      <c r="D4" s="1"/>
    </row>
    <row r="5" spans="1:4" ht="18" x14ac:dyDescent="0.2">
      <c r="A5" s="1">
        <v>1</v>
      </c>
      <c r="B5" s="1">
        <v>126000</v>
      </c>
      <c r="C5" s="1">
        <v>52800</v>
      </c>
      <c r="D5" s="1"/>
    </row>
    <row r="6" spans="1:4" ht="18" x14ac:dyDescent="0.2">
      <c r="A6" s="1">
        <v>2</v>
      </c>
      <c r="B6" s="1">
        <v>126000</v>
      </c>
      <c r="C6" s="1">
        <v>52800</v>
      </c>
      <c r="D6" s="1"/>
    </row>
    <row r="7" spans="1:4" ht="18" x14ac:dyDescent="0.2">
      <c r="A7" s="1">
        <v>3</v>
      </c>
      <c r="B7" s="1">
        <v>126000</v>
      </c>
      <c r="C7" s="1">
        <v>52800</v>
      </c>
      <c r="D7" s="1"/>
    </row>
    <row r="8" spans="1:4" ht="18" x14ac:dyDescent="0.2">
      <c r="A8" s="1">
        <v>4</v>
      </c>
      <c r="B8" s="1">
        <v>126000</v>
      </c>
      <c r="C8" s="1">
        <v>52800</v>
      </c>
      <c r="D8" s="1"/>
    </row>
    <row r="9" spans="1:4" ht="18" x14ac:dyDescent="0.2">
      <c r="A9" s="4" t="s">
        <v>15</v>
      </c>
      <c r="B9" s="7">
        <f>IRR(B4:B8)</f>
        <v>9.9310394776199296E-2</v>
      </c>
      <c r="C9" s="7">
        <f>IRR(C4:C8)</f>
        <v>0.12110360823877997</v>
      </c>
      <c r="D9" s="1"/>
    </row>
    <row r="10" spans="1:4" ht="18" x14ac:dyDescent="0.2">
      <c r="A10" s="1"/>
      <c r="B10" s="1"/>
      <c r="C10" s="1"/>
      <c r="D10" s="1"/>
    </row>
    <row r="11" spans="1:4" ht="18" x14ac:dyDescent="0.2">
      <c r="A11" s="1" t="s">
        <v>16</v>
      </c>
      <c r="B11" s="1"/>
      <c r="C11" s="1"/>
      <c r="D1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NPV</vt:lpstr>
      <vt:lpstr>IRR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2020-10-06T16:41:21Z</dcterms:created>
  <dcterms:modified xsi:type="dcterms:W3CDTF">2020-10-19T15:59:06Z</dcterms:modified>
</cp:coreProperties>
</file>