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w25\Box Sync\ADMN 580 (QDM)\CURRENT SECTIONS\TEXTBOOK CASES\CASE 02 - Frito Lay\"/>
    </mc:Choice>
  </mc:AlternateContent>
  <xr:revisionPtr revIDLastSave="0" documentId="13_ncr:1_{B95EE4B2-D7C2-49E2-AA85-6E49270ACFB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nsumer Call Log" sheetId="9" r:id="rId1"/>
  </sheets>
  <externalReferences>
    <externalReference r:id="rId2"/>
  </externalReference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'Consumer Call Log'!#REF!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9" l="1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</calcChain>
</file>

<file path=xl/sharedStrings.xml><?xml version="1.0" encoding="utf-8"?>
<sst xmlns="http://schemas.openxmlformats.org/spreadsheetml/2006/main" count="229" uniqueCount="29">
  <si>
    <t>COMMON COMPLAINTS</t>
  </si>
  <si>
    <t>Too Salty</t>
  </si>
  <si>
    <t>Not Salty Enough</t>
  </si>
  <si>
    <t>Burnt Chip(s)</t>
  </si>
  <si>
    <t>Crushed Product</t>
  </si>
  <si>
    <t>Underfilled Bag</t>
  </si>
  <si>
    <t>Foreign Object In Bag</t>
  </si>
  <si>
    <t>Stale Product</t>
  </si>
  <si>
    <t>TS</t>
  </si>
  <si>
    <t>SP</t>
  </si>
  <si>
    <t>BC</t>
  </si>
  <si>
    <t>CP</t>
  </si>
  <si>
    <t>UB</t>
  </si>
  <si>
    <t>NS</t>
  </si>
  <si>
    <t>FO</t>
  </si>
  <si>
    <t>ID</t>
  </si>
  <si>
    <t>Date</t>
  </si>
  <si>
    <t>#</t>
  </si>
  <si>
    <t>Complaint</t>
  </si>
  <si>
    <t>Informed quality department, sent consumer a coupon for a free bag.</t>
  </si>
  <si>
    <t>Ali</t>
  </si>
  <si>
    <t>Brad</t>
  </si>
  <si>
    <t>Colin</t>
  </si>
  <si>
    <t>Denise</t>
  </si>
  <si>
    <t>OT</t>
  </si>
  <si>
    <t>Other</t>
  </si>
  <si>
    <t>Immediate Action</t>
  </si>
  <si>
    <t>2019 Q1 - Consumer Complaint Log - Frito-Lay Potato Chips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</si>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</sst>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175" fontId="1" fillId="2" borderId="1" xfId="0" applyNumberFormat="1" applyFont="1" applyFill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4" fontId="0" fillId="0" borderId="1" xfId="0" applyNumberFormat="1" applyBorder="1" applyAlignment="1">
      <alignment horizontal="left" indent="1"/>
    </xf>
    <xf numFmtId="0" fontId="0" fillId="0" borderId="0" xfId="0" applyAlignment="1">
      <alignment horizontal="left" inden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75" fontId="1" fillId="2" borderId="2" xfId="0" applyNumberFormat="1" applyFont="1" applyFill="1" applyBorder="1" applyAlignment="1">
      <alignment horizontal="center"/>
    </xf>
    <xf numFmtId="175" fontId="1" fillId="2" borderId="3" xfId="0" applyNumberFormat="1" applyFont="1" applyFill="1" applyBorder="1" applyAlignment="1">
      <alignment horizontal="center"/>
    </xf>
    <xf numFmtId="175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sell%20A%20Miles/Downloads/Case%20Study%20-%20Frito-L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F10">
            <v>2.0750000000000001E-2</v>
          </cell>
        </row>
        <row r="11">
          <cell r="F11">
            <v>2.0150000000000001E-2</v>
          </cell>
        </row>
        <row r="12">
          <cell r="F12">
            <v>2.1375000000000002E-2</v>
          </cell>
        </row>
        <row r="13">
          <cell r="F13">
            <v>2.1000000000000001E-2</v>
          </cell>
        </row>
        <row r="14">
          <cell r="F14">
            <v>2.0975000000000001E-2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9C9A-8121-40E1-A705-95603CFBD52F}">
  <dimension ref="A1:I70"/>
  <sheetViews>
    <sheetView showGridLines="0" tabSelected="1" workbookViewId="0">
      <selection activeCell="E4" sqref="E4"/>
    </sheetView>
  </sheetViews>
  <sheetFormatPr defaultRowHeight="15" x14ac:dyDescent="0.25"/>
  <cols>
    <col min="1" max="1" width="5.140625" style="7" customWidth="1"/>
    <col min="2" max="2" width="14.5703125" style="10" customWidth="1"/>
    <col min="3" max="3" width="4.85546875" customWidth="1"/>
    <col min="4" max="4" width="20.85546875" customWidth="1"/>
    <col min="5" max="5" width="7" customWidth="1"/>
    <col min="6" max="6" width="63.85546875" bestFit="1" customWidth="1"/>
    <col min="8" max="8" width="6.28515625" customWidth="1"/>
    <col min="9" max="9" width="24.7109375" customWidth="1"/>
  </cols>
  <sheetData>
    <row r="1" spans="1:9" x14ac:dyDescent="0.25">
      <c r="A1" s="13" t="s">
        <v>27</v>
      </c>
      <c r="B1" s="14"/>
      <c r="C1" s="14"/>
      <c r="D1" s="14"/>
      <c r="E1" s="14"/>
      <c r="F1" s="15"/>
    </row>
    <row r="2" spans="1:9" x14ac:dyDescent="0.25">
      <c r="A2" s="5" t="s">
        <v>17</v>
      </c>
      <c r="B2" s="8" t="s">
        <v>16</v>
      </c>
      <c r="C2" s="3" t="s">
        <v>15</v>
      </c>
      <c r="D2" s="3" t="s">
        <v>18</v>
      </c>
      <c r="E2" s="3" t="s">
        <v>28</v>
      </c>
      <c r="F2" s="3" t="s">
        <v>26</v>
      </c>
      <c r="H2" s="12" t="s">
        <v>15</v>
      </c>
      <c r="I2" s="11" t="s">
        <v>0</v>
      </c>
    </row>
    <row r="3" spans="1:9" x14ac:dyDescent="0.25">
      <c r="A3" s="6">
        <v>1</v>
      </c>
      <c r="B3" s="9">
        <v>43466</v>
      </c>
      <c r="C3" s="2" t="s">
        <v>9</v>
      </c>
      <c r="D3" s="2" t="str">
        <f>VLOOKUP(C3,$H$3:$I$10,2,FALSE)</f>
        <v>Stale Product</v>
      </c>
      <c r="E3" s="2" t="s">
        <v>20</v>
      </c>
      <c r="F3" s="2" t="s">
        <v>19</v>
      </c>
      <c r="H3" s="1" t="s">
        <v>10</v>
      </c>
      <c r="I3" s="2" t="s">
        <v>3</v>
      </c>
    </row>
    <row r="4" spans="1:9" x14ac:dyDescent="0.25">
      <c r="A4" s="6">
        <v>2</v>
      </c>
      <c r="B4" s="9">
        <v>43467.776812737007</v>
      </c>
      <c r="C4" s="2" t="s">
        <v>14</v>
      </c>
      <c r="D4" s="2" t="str">
        <f t="shared" ref="D4:D67" si="0">VLOOKUP(C4,$H$3:$I$10,2,FALSE)</f>
        <v>Foreign Object In Bag</v>
      </c>
      <c r="E4" s="2" t="s">
        <v>20</v>
      </c>
      <c r="F4" s="2" t="s">
        <v>19</v>
      </c>
      <c r="H4" s="1" t="s">
        <v>11</v>
      </c>
      <c r="I4" s="2" t="s">
        <v>4</v>
      </c>
    </row>
    <row r="5" spans="1:9" x14ac:dyDescent="0.25">
      <c r="A5" s="6">
        <v>3</v>
      </c>
      <c r="B5" s="9">
        <v>43468.484042611592</v>
      </c>
      <c r="C5" s="2" t="s">
        <v>12</v>
      </c>
      <c r="D5" s="2" t="str">
        <f t="shared" si="0"/>
        <v>Underfilled Bag</v>
      </c>
      <c r="E5" s="2" t="s">
        <v>20</v>
      </c>
      <c r="F5" s="2" t="s">
        <v>19</v>
      </c>
      <c r="H5" s="1" t="s">
        <v>14</v>
      </c>
      <c r="I5" s="2" t="s">
        <v>6</v>
      </c>
    </row>
    <row r="6" spans="1:9" x14ac:dyDescent="0.25">
      <c r="A6" s="6">
        <v>4</v>
      </c>
      <c r="B6" s="9">
        <v>43469.253489753712</v>
      </c>
      <c r="C6" s="2" t="s">
        <v>11</v>
      </c>
      <c r="D6" s="2" t="str">
        <f t="shared" si="0"/>
        <v>Crushed Product</v>
      </c>
      <c r="E6" s="2" t="s">
        <v>20</v>
      </c>
      <c r="F6" s="2" t="s">
        <v>19</v>
      </c>
      <c r="H6" s="1" t="s">
        <v>13</v>
      </c>
      <c r="I6" s="2" t="s">
        <v>2</v>
      </c>
    </row>
    <row r="7" spans="1:9" x14ac:dyDescent="0.25">
      <c r="A7" s="6">
        <v>5</v>
      </c>
      <c r="B7" s="9">
        <v>43470.617240074091</v>
      </c>
      <c r="C7" s="2" t="s">
        <v>9</v>
      </c>
      <c r="D7" s="2" t="str">
        <f t="shared" si="0"/>
        <v>Stale Product</v>
      </c>
      <c r="E7" s="2" t="s">
        <v>20</v>
      </c>
      <c r="F7" s="2" t="s">
        <v>19</v>
      </c>
      <c r="H7" s="1" t="s">
        <v>24</v>
      </c>
      <c r="I7" s="2" t="s">
        <v>25</v>
      </c>
    </row>
    <row r="8" spans="1:9" x14ac:dyDescent="0.25">
      <c r="A8" s="6">
        <v>6</v>
      </c>
      <c r="B8" s="9">
        <v>43471.200625888938</v>
      </c>
      <c r="C8" s="2" t="s">
        <v>13</v>
      </c>
      <c r="D8" s="2" t="str">
        <f t="shared" si="0"/>
        <v>Not Salty Enough</v>
      </c>
      <c r="E8" s="2" t="s">
        <v>20</v>
      </c>
      <c r="F8" s="2" t="s">
        <v>19</v>
      </c>
      <c r="H8" s="1" t="s">
        <v>9</v>
      </c>
      <c r="I8" s="2" t="s">
        <v>7</v>
      </c>
    </row>
    <row r="9" spans="1:9" x14ac:dyDescent="0.25">
      <c r="A9" s="6">
        <v>7</v>
      </c>
      <c r="B9" s="9">
        <v>43471.375355916258</v>
      </c>
      <c r="C9" s="2" t="s">
        <v>9</v>
      </c>
      <c r="D9" s="2" t="str">
        <f t="shared" si="0"/>
        <v>Stale Product</v>
      </c>
      <c r="E9" s="2" t="s">
        <v>21</v>
      </c>
      <c r="F9" s="2" t="s">
        <v>19</v>
      </c>
      <c r="H9" s="1" t="s">
        <v>8</v>
      </c>
      <c r="I9" s="2" t="s">
        <v>1</v>
      </c>
    </row>
    <row r="10" spans="1:9" x14ac:dyDescent="0.25">
      <c r="A10" s="6">
        <v>8</v>
      </c>
      <c r="B10" s="9">
        <v>43472.751515869306</v>
      </c>
      <c r="C10" s="2" t="s">
        <v>10</v>
      </c>
      <c r="D10" s="2" t="str">
        <f t="shared" si="0"/>
        <v>Burnt Chip(s)</v>
      </c>
      <c r="E10" s="2" t="s">
        <v>21</v>
      </c>
      <c r="F10" s="2" t="s">
        <v>19</v>
      </c>
      <c r="H10" s="1" t="s">
        <v>12</v>
      </c>
      <c r="I10" s="2" t="s">
        <v>5</v>
      </c>
    </row>
    <row r="11" spans="1:9" x14ac:dyDescent="0.25">
      <c r="A11" s="6">
        <v>9</v>
      </c>
      <c r="B11" s="9">
        <v>43475.102381350895</v>
      </c>
      <c r="C11" s="2" t="s">
        <v>8</v>
      </c>
      <c r="D11" s="2" t="str">
        <f t="shared" si="0"/>
        <v>Too Salty</v>
      </c>
      <c r="E11" s="2" t="s">
        <v>21</v>
      </c>
      <c r="F11" s="2" t="s">
        <v>19</v>
      </c>
      <c r="H11" s="4"/>
    </row>
    <row r="12" spans="1:9" x14ac:dyDescent="0.25">
      <c r="A12" s="6">
        <v>10</v>
      </c>
      <c r="B12" s="9">
        <v>43476.083117278089</v>
      </c>
      <c r="C12" s="2" t="s">
        <v>9</v>
      </c>
      <c r="D12" s="2" t="str">
        <f t="shared" si="0"/>
        <v>Stale Product</v>
      </c>
      <c r="E12" s="2" t="s">
        <v>21</v>
      </c>
      <c r="F12" s="2" t="s">
        <v>19</v>
      </c>
    </row>
    <row r="13" spans="1:9" x14ac:dyDescent="0.25">
      <c r="A13" s="6">
        <v>11</v>
      </c>
      <c r="B13" s="9">
        <v>43477.906729379887</v>
      </c>
      <c r="C13" s="2" t="s">
        <v>12</v>
      </c>
      <c r="D13" s="2" t="str">
        <f t="shared" si="0"/>
        <v>Underfilled Bag</v>
      </c>
      <c r="E13" s="2" t="s">
        <v>21</v>
      </c>
      <c r="F13" s="2" t="s">
        <v>19</v>
      </c>
    </row>
    <row r="14" spans="1:9" x14ac:dyDescent="0.25">
      <c r="A14" s="6">
        <v>12</v>
      </c>
      <c r="B14" s="9">
        <v>43479.142849886717</v>
      </c>
      <c r="C14" s="2" t="s">
        <v>10</v>
      </c>
      <c r="D14" s="2" t="str">
        <f t="shared" si="0"/>
        <v>Burnt Chip(s)</v>
      </c>
      <c r="E14" s="2" t="s">
        <v>21</v>
      </c>
      <c r="F14" s="2" t="s">
        <v>19</v>
      </c>
    </row>
    <row r="15" spans="1:9" x14ac:dyDescent="0.25">
      <c r="A15" s="6">
        <v>13</v>
      </c>
      <c r="B15" s="9">
        <v>43480.544499173207</v>
      </c>
      <c r="C15" s="2" t="s">
        <v>11</v>
      </c>
      <c r="D15" s="2" t="str">
        <f t="shared" si="0"/>
        <v>Crushed Product</v>
      </c>
      <c r="E15" s="2" t="s">
        <v>21</v>
      </c>
      <c r="F15" s="2" t="s">
        <v>19</v>
      </c>
    </row>
    <row r="16" spans="1:9" x14ac:dyDescent="0.25">
      <c r="A16" s="6">
        <v>14</v>
      </c>
      <c r="B16" s="9">
        <v>43481.208686982878</v>
      </c>
      <c r="C16" s="2" t="s">
        <v>11</v>
      </c>
      <c r="D16" s="2" t="str">
        <f t="shared" si="0"/>
        <v>Crushed Product</v>
      </c>
      <c r="E16" s="2" t="s">
        <v>21</v>
      </c>
      <c r="F16" s="2" t="s">
        <v>19</v>
      </c>
    </row>
    <row r="17" spans="1:6" x14ac:dyDescent="0.25">
      <c r="A17" s="6">
        <v>15</v>
      </c>
      <c r="B17" s="9">
        <v>43483.337141909891</v>
      </c>
      <c r="C17" s="2" t="s">
        <v>8</v>
      </c>
      <c r="D17" s="2" t="str">
        <f t="shared" si="0"/>
        <v>Too Salty</v>
      </c>
      <c r="E17" s="2" t="s">
        <v>21</v>
      </c>
      <c r="F17" s="2" t="s">
        <v>19</v>
      </c>
    </row>
    <row r="18" spans="1:6" x14ac:dyDescent="0.25">
      <c r="A18" s="6">
        <v>16</v>
      </c>
      <c r="B18" s="9">
        <v>43485.975880434744</v>
      </c>
      <c r="C18" s="2" t="s">
        <v>13</v>
      </c>
      <c r="D18" s="2" t="str">
        <f t="shared" si="0"/>
        <v>Not Salty Enough</v>
      </c>
      <c r="E18" s="2" t="s">
        <v>21</v>
      </c>
      <c r="F18" s="2" t="s">
        <v>19</v>
      </c>
    </row>
    <row r="19" spans="1:6" x14ac:dyDescent="0.25">
      <c r="A19" s="6">
        <v>17</v>
      </c>
      <c r="B19" s="9">
        <v>43488.839957735334</v>
      </c>
      <c r="C19" s="2" t="s">
        <v>9</v>
      </c>
      <c r="D19" s="2" t="str">
        <f t="shared" si="0"/>
        <v>Stale Product</v>
      </c>
      <c r="E19" s="2" t="s">
        <v>20</v>
      </c>
      <c r="F19" s="2" t="s">
        <v>19</v>
      </c>
    </row>
    <row r="20" spans="1:6" x14ac:dyDescent="0.25">
      <c r="A20" s="6">
        <v>18</v>
      </c>
      <c r="B20" s="9">
        <v>43489.262339070679</v>
      </c>
      <c r="C20" s="2" t="s">
        <v>12</v>
      </c>
      <c r="D20" s="2" t="str">
        <f t="shared" si="0"/>
        <v>Underfilled Bag</v>
      </c>
      <c r="E20" s="2" t="s">
        <v>20</v>
      </c>
      <c r="F20" s="2" t="s">
        <v>19</v>
      </c>
    </row>
    <row r="21" spans="1:6" x14ac:dyDescent="0.25">
      <c r="A21" s="6">
        <v>19</v>
      </c>
      <c r="B21" s="9">
        <v>43490.456179967347</v>
      </c>
      <c r="C21" s="2" t="s">
        <v>14</v>
      </c>
      <c r="D21" s="2" t="str">
        <f t="shared" si="0"/>
        <v>Foreign Object In Bag</v>
      </c>
      <c r="E21" s="2" t="s">
        <v>20</v>
      </c>
      <c r="F21" s="2" t="s">
        <v>19</v>
      </c>
    </row>
    <row r="22" spans="1:6" x14ac:dyDescent="0.25">
      <c r="A22" s="6">
        <v>20</v>
      </c>
      <c r="B22" s="9">
        <v>43492.729318910911</v>
      </c>
      <c r="C22" s="2" t="s">
        <v>10</v>
      </c>
      <c r="D22" s="2" t="str">
        <f t="shared" si="0"/>
        <v>Burnt Chip(s)</v>
      </c>
      <c r="E22" s="2" t="s">
        <v>22</v>
      </c>
      <c r="F22" s="2" t="s">
        <v>19</v>
      </c>
    </row>
    <row r="23" spans="1:6" x14ac:dyDescent="0.25">
      <c r="A23" s="6">
        <v>21</v>
      </c>
      <c r="B23" s="9">
        <v>43495.325460516397</v>
      </c>
      <c r="C23" s="2" t="s">
        <v>9</v>
      </c>
      <c r="D23" s="2" t="str">
        <f t="shared" si="0"/>
        <v>Stale Product</v>
      </c>
      <c r="E23" s="2" t="s">
        <v>22</v>
      </c>
      <c r="F23" s="2" t="s">
        <v>19</v>
      </c>
    </row>
    <row r="24" spans="1:6" x14ac:dyDescent="0.25">
      <c r="A24" s="6">
        <v>22</v>
      </c>
      <c r="B24" s="9">
        <v>43497.286750397179</v>
      </c>
      <c r="C24" s="2" t="s">
        <v>11</v>
      </c>
      <c r="D24" s="2" t="str">
        <f t="shared" si="0"/>
        <v>Crushed Product</v>
      </c>
      <c r="E24" s="2" t="s">
        <v>22</v>
      </c>
      <c r="F24" s="2" t="s">
        <v>19</v>
      </c>
    </row>
    <row r="25" spans="1:6" x14ac:dyDescent="0.25">
      <c r="A25" s="6">
        <v>23</v>
      </c>
      <c r="B25" s="9">
        <v>43499.18178501528</v>
      </c>
      <c r="C25" s="2" t="s">
        <v>11</v>
      </c>
      <c r="D25" s="2" t="str">
        <f t="shared" si="0"/>
        <v>Crushed Product</v>
      </c>
      <c r="E25" s="2" t="s">
        <v>22</v>
      </c>
      <c r="F25" s="2" t="s">
        <v>19</v>
      </c>
    </row>
    <row r="26" spans="1:6" x14ac:dyDescent="0.25">
      <c r="A26" s="6">
        <v>24</v>
      </c>
      <c r="B26" s="9">
        <v>43501.124557090625</v>
      </c>
      <c r="C26" s="2" t="s">
        <v>12</v>
      </c>
      <c r="D26" s="2" t="str">
        <f t="shared" si="0"/>
        <v>Underfilled Bag</v>
      </c>
      <c r="E26" s="2" t="s">
        <v>22</v>
      </c>
      <c r="F26" s="2" t="s">
        <v>19</v>
      </c>
    </row>
    <row r="27" spans="1:6" x14ac:dyDescent="0.25">
      <c r="A27" s="6">
        <v>25</v>
      </c>
      <c r="B27" s="9">
        <v>43501.332206625208</v>
      </c>
      <c r="C27" s="2" t="s">
        <v>12</v>
      </c>
      <c r="D27" s="2" t="str">
        <f t="shared" si="0"/>
        <v>Underfilled Bag</v>
      </c>
      <c r="E27" s="2" t="s">
        <v>22</v>
      </c>
      <c r="F27" s="2" t="s">
        <v>19</v>
      </c>
    </row>
    <row r="28" spans="1:6" x14ac:dyDescent="0.25">
      <c r="A28" s="6">
        <v>26</v>
      </c>
      <c r="B28" s="9">
        <v>43504.238489469317</v>
      </c>
      <c r="C28" s="2" t="s">
        <v>8</v>
      </c>
      <c r="D28" s="2" t="str">
        <f t="shared" si="0"/>
        <v>Too Salty</v>
      </c>
      <c r="E28" s="2" t="s">
        <v>23</v>
      </c>
      <c r="F28" s="2" t="s">
        <v>19</v>
      </c>
    </row>
    <row r="29" spans="1:6" x14ac:dyDescent="0.25">
      <c r="A29" s="6">
        <v>27</v>
      </c>
      <c r="B29" s="9">
        <v>43506.973910229368</v>
      </c>
      <c r="C29" s="2" t="s">
        <v>11</v>
      </c>
      <c r="D29" s="2" t="str">
        <f t="shared" si="0"/>
        <v>Crushed Product</v>
      </c>
      <c r="E29" s="2" t="s">
        <v>23</v>
      </c>
      <c r="F29" s="2" t="s">
        <v>19</v>
      </c>
    </row>
    <row r="30" spans="1:6" x14ac:dyDescent="0.25">
      <c r="A30" s="6">
        <v>28</v>
      </c>
      <c r="B30" s="9">
        <v>43508.937524569235</v>
      </c>
      <c r="C30" s="2" t="s">
        <v>9</v>
      </c>
      <c r="D30" s="2" t="str">
        <f t="shared" si="0"/>
        <v>Stale Product</v>
      </c>
      <c r="E30" s="2" t="s">
        <v>23</v>
      </c>
      <c r="F30" s="2" t="s">
        <v>19</v>
      </c>
    </row>
    <row r="31" spans="1:6" x14ac:dyDescent="0.25">
      <c r="A31" s="6">
        <v>29</v>
      </c>
      <c r="B31" s="9">
        <v>43510.08610457935</v>
      </c>
      <c r="C31" s="2" t="s">
        <v>10</v>
      </c>
      <c r="D31" s="2" t="str">
        <f t="shared" si="0"/>
        <v>Burnt Chip(s)</v>
      </c>
      <c r="E31" s="2" t="s">
        <v>23</v>
      </c>
      <c r="F31" s="2" t="s">
        <v>19</v>
      </c>
    </row>
    <row r="32" spans="1:6" x14ac:dyDescent="0.25">
      <c r="A32" s="6">
        <v>30</v>
      </c>
      <c r="B32" s="9">
        <v>43512.651184623159</v>
      </c>
      <c r="C32" s="2" t="s">
        <v>11</v>
      </c>
      <c r="D32" s="2" t="str">
        <f t="shared" si="0"/>
        <v>Crushed Product</v>
      </c>
      <c r="E32" s="2" t="s">
        <v>23</v>
      </c>
      <c r="F32" s="2" t="s">
        <v>19</v>
      </c>
    </row>
    <row r="33" spans="1:6" x14ac:dyDescent="0.25">
      <c r="A33" s="6">
        <v>31</v>
      </c>
      <c r="B33" s="9">
        <v>43513.180584593378</v>
      </c>
      <c r="C33" s="2" t="s">
        <v>9</v>
      </c>
      <c r="D33" s="2" t="str">
        <f t="shared" si="0"/>
        <v>Stale Product</v>
      </c>
      <c r="E33" s="2" t="s">
        <v>21</v>
      </c>
      <c r="F33" s="2" t="s">
        <v>19</v>
      </c>
    </row>
    <row r="34" spans="1:6" x14ac:dyDescent="0.25">
      <c r="A34" s="6">
        <v>32</v>
      </c>
      <c r="B34" s="9">
        <v>43515.401631735724</v>
      </c>
      <c r="C34" s="2" t="s">
        <v>11</v>
      </c>
      <c r="D34" s="2" t="str">
        <f t="shared" si="0"/>
        <v>Crushed Product</v>
      </c>
      <c r="E34" s="2" t="s">
        <v>21</v>
      </c>
      <c r="F34" s="2" t="s">
        <v>19</v>
      </c>
    </row>
    <row r="35" spans="1:6" x14ac:dyDescent="0.25">
      <c r="A35" s="6">
        <v>33</v>
      </c>
      <c r="B35" s="9">
        <v>43516.376848122272</v>
      </c>
      <c r="C35" s="2" t="s">
        <v>10</v>
      </c>
      <c r="D35" s="2" t="str">
        <f t="shared" si="0"/>
        <v>Burnt Chip(s)</v>
      </c>
      <c r="E35" s="2" t="s">
        <v>21</v>
      </c>
      <c r="F35" s="2" t="s">
        <v>19</v>
      </c>
    </row>
    <row r="36" spans="1:6" x14ac:dyDescent="0.25">
      <c r="A36" s="6">
        <v>34</v>
      </c>
      <c r="B36" s="9">
        <v>43516.880447127347</v>
      </c>
      <c r="C36" s="2" t="s">
        <v>11</v>
      </c>
      <c r="D36" s="2" t="str">
        <f t="shared" si="0"/>
        <v>Crushed Product</v>
      </c>
      <c r="E36" s="2" t="s">
        <v>21</v>
      </c>
      <c r="F36" s="2" t="s">
        <v>19</v>
      </c>
    </row>
    <row r="37" spans="1:6" x14ac:dyDescent="0.25">
      <c r="A37" s="6">
        <v>35</v>
      </c>
      <c r="B37" s="9">
        <v>43518.780955836446</v>
      </c>
      <c r="C37" s="2" t="s">
        <v>9</v>
      </c>
      <c r="D37" s="2" t="str">
        <f t="shared" si="0"/>
        <v>Stale Product</v>
      </c>
      <c r="E37" s="2" t="s">
        <v>21</v>
      </c>
      <c r="F37" s="2" t="s">
        <v>19</v>
      </c>
    </row>
    <row r="38" spans="1:6" x14ac:dyDescent="0.25">
      <c r="A38" s="6">
        <v>36</v>
      </c>
      <c r="B38" s="9">
        <v>43519.07809414887</v>
      </c>
      <c r="C38" s="2" t="s">
        <v>11</v>
      </c>
      <c r="D38" s="2" t="str">
        <f t="shared" si="0"/>
        <v>Crushed Product</v>
      </c>
      <c r="E38" s="2" t="s">
        <v>20</v>
      </c>
      <c r="F38" s="2" t="s">
        <v>19</v>
      </c>
    </row>
    <row r="39" spans="1:6" x14ac:dyDescent="0.25">
      <c r="A39" s="6">
        <v>37</v>
      </c>
      <c r="B39" s="9">
        <v>43521.589753939887</v>
      </c>
      <c r="C39" s="2" t="s">
        <v>13</v>
      </c>
      <c r="D39" s="2" t="str">
        <f t="shared" si="0"/>
        <v>Not Salty Enough</v>
      </c>
      <c r="E39" s="2" t="s">
        <v>20</v>
      </c>
      <c r="F39" s="2" t="s">
        <v>19</v>
      </c>
    </row>
    <row r="40" spans="1:6" x14ac:dyDescent="0.25">
      <c r="A40" s="6">
        <v>38</v>
      </c>
      <c r="B40" s="9">
        <v>43523.251321554417</v>
      </c>
      <c r="C40" s="2" t="s">
        <v>11</v>
      </c>
      <c r="D40" s="2" t="str">
        <f t="shared" si="0"/>
        <v>Crushed Product</v>
      </c>
      <c r="E40" s="2" t="s">
        <v>22</v>
      </c>
      <c r="F40" s="2" t="s">
        <v>19</v>
      </c>
    </row>
    <row r="41" spans="1:6" x14ac:dyDescent="0.25">
      <c r="A41" s="6">
        <v>39</v>
      </c>
      <c r="B41" s="9">
        <v>43524.286505740572</v>
      </c>
      <c r="C41" s="2" t="s">
        <v>11</v>
      </c>
      <c r="D41" s="2" t="str">
        <f t="shared" si="0"/>
        <v>Crushed Product</v>
      </c>
      <c r="E41" s="2" t="s">
        <v>22</v>
      </c>
      <c r="F41" s="2" t="s">
        <v>19</v>
      </c>
    </row>
    <row r="42" spans="1:6" x14ac:dyDescent="0.25">
      <c r="A42" s="6">
        <v>40</v>
      </c>
      <c r="B42" s="9">
        <v>43524.991361193766</v>
      </c>
      <c r="C42" s="2" t="s">
        <v>12</v>
      </c>
      <c r="D42" s="2" t="str">
        <f t="shared" si="0"/>
        <v>Underfilled Bag</v>
      </c>
      <c r="E42" s="2" t="s">
        <v>22</v>
      </c>
      <c r="F42" s="2" t="s">
        <v>19</v>
      </c>
    </row>
    <row r="43" spans="1:6" x14ac:dyDescent="0.25">
      <c r="A43" s="6">
        <v>41</v>
      </c>
      <c r="B43" s="9">
        <v>43526.090938236921</v>
      </c>
      <c r="C43" s="2" t="s">
        <v>11</v>
      </c>
      <c r="D43" s="2" t="str">
        <f t="shared" si="0"/>
        <v>Crushed Product</v>
      </c>
      <c r="E43" s="2" t="s">
        <v>22</v>
      </c>
      <c r="F43" s="2" t="s">
        <v>19</v>
      </c>
    </row>
    <row r="44" spans="1:6" x14ac:dyDescent="0.25">
      <c r="A44" s="6">
        <v>42</v>
      </c>
      <c r="B44" s="9">
        <v>43526.966314424004</v>
      </c>
      <c r="C44" s="2" t="s">
        <v>8</v>
      </c>
      <c r="D44" s="2" t="str">
        <f t="shared" si="0"/>
        <v>Too Salty</v>
      </c>
      <c r="E44" s="2" t="s">
        <v>22</v>
      </c>
      <c r="F44" s="2" t="s">
        <v>19</v>
      </c>
    </row>
    <row r="45" spans="1:6" x14ac:dyDescent="0.25">
      <c r="A45" s="6">
        <v>43</v>
      </c>
      <c r="B45" s="9">
        <v>43527.64206916414</v>
      </c>
      <c r="C45" s="2" t="s">
        <v>9</v>
      </c>
      <c r="D45" s="2" t="str">
        <f t="shared" si="0"/>
        <v>Stale Product</v>
      </c>
      <c r="E45" s="2" t="s">
        <v>22</v>
      </c>
      <c r="F45" s="2" t="s">
        <v>19</v>
      </c>
    </row>
    <row r="46" spans="1:6" x14ac:dyDescent="0.25">
      <c r="A46" s="6">
        <v>44</v>
      </c>
      <c r="B46" s="9">
        <v>43529.649263864172</v>
      </c>
      <c r="C46" s="2" t="s">
        <v>11</v>
      </c>
      <c r="D46" s="2" t="str">
        <f t="shared" si="0"/>
        <v>Crushed Product</v>
      </c>
      <c r="E46" s="2" t="s">
        <v>23</v>
      </c>
      <c r="F46" s="2" t="s">
        <v>19</v>
      </c>
    </row>
    <row r="47" spans="1:6" x14ac:dyDescent="0.25">
      <c r="A47" s="6">
        <v>45</v>
      </c>
      <c r="B47" s="9">
        <v>43532.491870836748</v>
      </c>
      <c r="C47" s="2" t="s">
        <v>12</v>
      </c>
      <c r="D47" s="2" t="str">
        <f t="shared" si="0"/>
        <v>Underfilled Bag</v>
      </c>
      <c r="E47" s="2" t="s">
        <v>23</v>
      </c>
      <c r="F47" s="2" t="s">
        <v>19</v>
      </c>
    </row>
    <row r="48" spans="1:6" x14ac:dyDescent="0.25">
      <c r="A48" s="6">
        <v>46</v>
      </c>
      <c r="B48" s="9">
        <v>43532.685842199498</v>
      </c>
      <c r="C48" s="2" t="s">
        <v>8</v>
      </c>
      <c r="D48" s="2" t="str">
        <f t="shared" si="0"/>
        <v>Too Salty</v>
      </c>
      <c r="E48" s="2" t="s">
        <v>23</v>
      </c>
      <c r="F48" s="2" t="s">
        <v>19</v>
      </c>
    </row>
    <row r="49" spans="1:6" x14ac:dyDescent="0.25">
      <c r="A49" s="6">
        <v>47</v>
      </c>
      <c r="B49" s="9">
        <v>43533.594747864023</v>
      </c>
      <c r="C49" s="2" t="s">
        <v>9</v>
      </c>
      <c r="D49" s="2" t="str">
        <f t="shared" si="0"/>
        <v>Stale Product</v>
      </c>
      <c r="E49" s="2" t="s">
        <v>23</v>
      </c>
      <c r="F49" s="2" t="s">
        <v>19</v>
      </c>
    </row>
    <row r="50" spans="1:6" x14ac:dyDescent="0.25">
      <c r="A50" s="6">
        <v>48</v>
      </c>
      <c r="B50" s="9">
        <v>43535.385903967537</v>
      </c>
      <c r="C50" s="2" t="s">
        <v>11</v>
      </c>
      <c r="D50" s="2" t="str">
        <f t="shared" si="0"/>
        <v>Crushed Product</v>
      </c>
      <c r="E50" s="2" t="s">
        <v>23</v>
      </c>
      <c r="F50" s="2" t="s">
        <v>19</v>
      </c>
    </row>
    <row r="51" spans="1:6" x14ac:dyDescent="0.25">
      <c r="A51" s="6">
        <v>49</v>
      </c>
      <c r="B51" s="9">
        <v>43537.247901768293</v>
      </c>
      <c r="C51" s="2" t="s">
        <v>14</v>
      </c>
      <c r="D51" s="2" t="str">
        <f t="shared" si="0"/>
        <v>Foreign Object In Bag</v>
      </c>
      <c r="E51" s="2" t="s">
        <v>21</v>
      </c>
      <c r="F51" s="2" t="s">
        <v>19</v>
      </c>
    </row>
    <row r="52" spans="1:6" x14ac:dyDescent="0.25">
      <c r="A52" s="6">
        <v>50</v>
      </c>
      <c r="B52" s="9">
        <v>43537.319089961791</v>
      </c>
      <c r="C52" s="2" t="s">
        <v>10</v>
      </c>
      <c r="D52" s="2" t="str">
        <f t="shared" si="0"/>
        <v>Burnt Chip(s)</v>
      </c>
      <c r="E52" s="2" t="s">
        <v>20</v>
      </c>
      <c r="F52" s="2" t="s">
        <v>19</v>
      </c>
    </row>
    <row r="53" spans="1:6" x14ac:dyDescent="0.25">
      <c r="A53" s="6">
        <v>51</v>
      </c>
      <c r="B53" s="9">
        <v>43540.244927669308</v>
      </c>
      <c r="C53" s="2" t="s">
        <v>10</v>
      </c>
      <c r="D53" s="2" t="str">
        <f t="shared" si="0"/>
        <v>Burnt Chip(s)</v>
      </c>
      <c r="E53" s="2" t="s">
        <v>20</v>
      </c>
      <c r="F53" s="2" t="s">
        <v>19</v>
      </c>
    </row>
    <row r="54" spans="1:6" x14ac:dyDescent="0.25">
      <c r="A54" s="6">
        <v>52</v>
      </c>
      <c r="B54" s="9">
        <v>43540.534786186799</v>
      </c>
      <c r="C54" s="2" t="s">
        <v>12</v>
      </c>
      <c r="D54" s="2" t="str">
        <f t="shared" si="0"/>
        <v>Underfilled Bag</v>
      </c>
      <c r="E54" s="2" t="s">
        <v>22</v>
      </c>
      <c r="F54" s="2" t="s">
        <v>19</v>
      </c>
    </row>
    <row r="55" spans="1:6" x14ac:dyDescent="0.25">
      <c r="A55" s="6">
        <v>53</v>
      </c>
      <c r="B55" s="9">
        <v>43541.093283513794</v>
      </c>
      <c r="C55" s="2" t="s">
        <v>11</v>
      </c>
      <c r="D55" s="2" t="str">
        <f t="shared" si="0"/>
        <v>Crushed Product</v>
      </c>
      <c r="E55" s="2" t="s">
        <v>22</v>
      </c>
      <c r="F55" s="2" t="s">
        <v>19</v>
      </c>
    </row>
    <row r="56" spans="1:6" x14ac:dyDescent="0.25">
      <c r="A56" s="6">
        <v>54</v>
      </c>
      <c r="B56" s="9">
        <v>43542.347944252666</v>
      </c>
      <c r="C56" s="2" t="s">
        <v>9</v>
      </c>
      <c r="D56" s="2" t="str">
        <f t="shared" si="0"/>
        <v>Stale Product</v>
      </c>
      <c r="E56" s="2" t="s">
        <v>22</v>
      </c>
      <c r="F56" s="2" t="s">
        <v>19</v>
      </c>
    </row>
    <row r="57" spans="1:6" x14ac:dyDescent="0.25">
      <c r="A57" s="6">
        <v>55</v>
      </c>
      <c r="B57" s="9">
        <v>43542.885492094123</v>
      </c>
      <c r="C57" s="2" t="s">
        <v>11</v>
      </c>
      <c r="D57" s="2" t="str">
        <f t="shared" si="0"/>
        <v>Crushed Product</v>
      </c>
      <c r="E57" s="2" t="s">
        <v>21</v>
      </c>
      <c r="F57" s="2" t="s">
        <v>19</v>
      </c>
    </row>
    <row r="58" spans="1:6" x14ac:dyDescent="0.25">
      <c r="A58" s="6">
        <v>56</v>
      </c>
      <c r="B58" s="9">
        <v>43543.380649564882</v>
      </c>
      <c r="C58" s="2" t="s">
        <v>13</v>
      </c>
      <c r="D58" s="2" t="str">
        <f t="shared" si="0"/>
        <v>Not Salty Enough</v>
      </c>
      <c r="E58" s="2" t="s">
        <v>21</v>
      </c>
      <c r="F58" s="2" t="s">
        <v>19</v>
      </c>
    </row>
    <row r="59" spans="1:6" x14ac:dyDescent="0.25">
      <c r="A59" s="6">
        <v>57</v>
      </c>
      <c r="B59" s="9">
        <v>43543.802110454373</v>
      </c>
      <c r="C59" s="2" t="s">
        <v>11</v>
      </c>
      <c r="D59" s="2" t="str">
        <f t="shared" si="0"/>
        <v>Crushed Product</v>
      </c>
      <c r="E59" s="2" t="s">
        <v>22</v>
      </c>
      <c r="F59" s="2" t="s">
        <v>19</v>
      </c>
    </row>
    <row r="60" spans="1:6" x14ac:dyDescent="0.25">
      <c r="A60" s="6">
        <v>58</v>
      </c>
      <c r="B60" s="9">
        <v>43544.890449787687</v>
      </c>
      <c r="C60" s="2" t="s">
        <v>12</v>
      </c>
      <c r="D60" s="2" t="str">
        <f t="shared" si="0"/>
        <v>Underfilled Bag</v>
      </c>
      <c r="E60" s="2" t="s">
        <v>23</v>
      </c>
      <c r="F60" s="2" t="s">
        <v>19</v>
      </c>
    </row>
    <row r="61" spans="1:6" x14ac:dyDescent="0.25">
      <c r="A61" s="6">
        <v>59</v>
      </c>
      <c r="B61" s="9">
        <v>43547.671367263203</v>
      </c>
      <c r="C61" s="2" t="s">
        <v>10</v>
      </c>
      <c r="D61" s="2" t="str">
        <f t="shared" si="0"/>
        <v>Burnt Chip(s)</v>
      </c>
      <c r="E61" s="2" t="s">
        <v>23</v>
      </c>
      <c r="F61" s="2" t="s">
        <v>19</v>
      </c>
    </row>
    <row r="62" spans="1:6" x14ac:dyDescent="0.25">
      <c r="A62" s="6">
        <v>60</v>
      </c>
      <c r="B62" s="9">
        <v>43550.221746529554</v>
      </c>
      <c r="C62" s="2" t="s">
        <v>9</v>
      </c>
      <c r="D62" s="2" t="str">
        <f t="shared" si="0"/>
        <v>Stale Product</v>
      </c>
      <c r="E62" s="2" t="s">
        <v>20</v>
      </c>
      <c r="F62" s="2" t="s">
        <v>19</v>
      </c>
    </row>
    <row r="63" spans="1:6" x14ac:dyDescent="0.25">
      <c r="A63" s="6">
        <v>61</v>
      </c>
      <c r="B63" s="9">
        <v>43552.273522983829</v>
      </c>
      <c r="C63" s="2" t="s">
        <v>11</v>
      </c>
      <c r="D63" s="2" t="str">
        <f t="shared" si="0"/>
        <v>Crushed Product</v>
      </c>
      <c r="E63" s="2" t="s">
        <v>23</v>
      </c>
      <c r="F63" s="2" t="s">
        <v>19</v>
      </c>
    </row>
    <row r="64" spans="1:6" x14ac:dyDescent="0.25">
      <c r="A64" s="6">
        <v>62</v>
      </c>
      <c r="B64" s="9">
        <v>43552.409476283494</v>
      </c>
      <c r="C64" s="2" t="s">
        <v>10</v>
      </c>
      <c r="D64" s="2" t="str">
        <f t="shared" si="0"/>
        <v>Burnt Chip(s)</v>
      </c>
      <c r="E64" s="2" t="s">
        <v>23</v>
      </c>
      <c r="F64" s="2" t="s">
        <v>19</v>
      </c>
    </row>
    <row r="65" spans="1:6" x14ac:dyDescent="0.25">
      <c r="A65" s="6">
        <v>63</v>
      </c>
      <c r="B65" s="9">
        <v>43552.68386551123</v>
      </c>
      <c r="C65" s="2" t="s">
        <v>10</v>
      </c>
      <c r="D65" s="2" t="str">
        <f t="shared" si="0"/>
        <v>Burnt Chip(s)</v>
      </c>
      <c r="E65" s="2" t="s">
        <v>21</v>
      </c>
      <c r="F65" s="2" t="s">
        <v>19</v>
      </c>
    </row>
    <row r="66" spans="1:6" x14ac:dyDescent="0.25">
      <c r="A66" s="6">
        <v>64</v>
      </c>
      <c r="B66" s="9">
        <v>43553.012136436155</v>
      </c>
      <c r="C66" s="2" t="s">
        <v>11</v>
      </c>
      <c r="D66" s="2" t="str">
        <f t="shared" si="0"/>
        <v>Crushed Product</v>
      </c>
      <c r="E66" s="2" t="s">
        <v>21</v>
      </c>
      <c r="F66" s="2" t="s">
        <v>19</v>
      </c>
    </row>
    <row r="67" spans="1:6" x14ac:dyDescent="0.25">
      <c r="A67" s="6">
        <v>65</v>
      </c>
      <c r="B67" s="9">
        <v>43553.362310788798</v>
      </c>
      <c r="C67" s="2" t="s">
        <v>14</v>
      </c>
      <c r="D67" s="2" t="str">
        <f t="shared" si="0"/>
        <v>Foreign Object In Bag</v>
      </c>
      <c r="E67" s="2" t="s">
        <v>21</v>
      </c>
      <c r="F67" s="2" t="s">
        <v>19</v>
      </c>
    </row>
    <row r="68" spans="1:6" x14ac:dyDescent="0.25">
      <c r="A68" s="6">
        <v>66</v>
      </c>
      <c r="B68" s="9">
        <v>43555.450698098088</v>
      </c>
      <c r="C68" s="2" t="s">
        <v>8</v>
      </c>
      <c r="D68" s="2" t="str">
        <f t="shared" ref="D68:D70" si="1">VLOOKUP(C68,$H$3:$I$10,2,FALSE)</f>
        <v>Too Salty</v>
      </c>
      <c r="E68" s="2" t="s">
        <v>20</v>
      </c>
      <c r="F68" s="2" t="s">
        <v>19</v>
      </c>
    </row>
    <row r="69" spans="1:6" x14ac:dyDescent="0.25">
      <c r="A69" s="6">
        <v>67</v>
      </c>
      <c r="B69" s="9">
        <v>43555.450698098088</v>
      </c>
      <c r="C69" s="2" t="s">
        <v>10</v>
      </c>
      <c r="D69" s="2" t="str">
        <f t="shared" si="1"/>
        <v>Burnt Chip(s)</v>
      </c>
      <c r="E69" s="2" t="s">
        <v>20</v>
      </c>
      <c r="F69" s="2" t="s">
        <v>19</v>
      </c>
    </row>
    <row r="70" spans="1:6" x14ac:dyDescent="0.25">
      <c r="A70" s="6">
        <v>68</v>
      </c>
      <c r="B70" s="9">
        <v>43555.450698098088</v>
      </c>
      <c r="C70" s="2" t="s">
        <v>8</v>
      </c>
      <c r="D70" s="2" t="str">
        <f t="shared" si="1"/>
        <v>Too Salty</v>
      </c>
      <c r="E70" s="2" t="s">
        <v>22</v>
      </c>
      <c r="F70" s="2" t="s">
        <v>19</v>
      </c>
    </row>
  </sheetData>
  <mergeCells count="1">
    <mergeCell ref="A1:F1"/>
  </mergeCells>
  <dataValidations count="1">
    <dataValidation type="list" allowBlank="1" showInputMessage="1" showErrorMessage="1" sqref="C3:C70" xr:uid="{92BB4E2F-97FE-43A6-B202-10F534AF1434}">
      <formula1>$H$3:$H$10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Consumer Call Log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A Miles</dc:creator>
  <cp:lastModifiedBy>Miles, Russell</cp:lastModifiedBy>
  <cp:lastPrinted>2015-10-23T02:39:48Z</cp:lastPrinted>
  <dcterms:created xsi:type="dcterms:W3CDTF">2011-01-15T15:27:55Z</dcterms:created>
  <dcterms:modified xsi:type="dcterms:W3CDTF">2019-08-03T17:50:44Z</dcterms:modified>
</cp:coreProperties>
</file>